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 2021 HØP\"/>
    </mc:Choice>
  </mc:AlternateContent>
  <xr:revisionPtr revIDLastSave="0" documentId="13_ncr:1_{4948C61B-E381-4815-AF3D-025D9E2084E9}" xr6:coauthVersionLast="45" xr6:coauthVersionMax="45" xr10:uidLastSave="{00000000-0000-0000-0000-000000000000}"/>
  <bookViews>
    <workbookView xWindow="-28920" yWindow="-10215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<sst xmlns="http://schemas.openxmlformats.org/spreadsheetml/2006/main" count="50" uniqueCount="41">
  <si>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</si>
  <si>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</si>
  <si>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</si>
  <si>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</si>
  <si>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</si>
  <si>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</si>
  <si>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</si>
  <si>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</si>
  <si>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Tall i mill. kroner</t>
  </si>
  <si>
    <t>Startlån</t>
  </si>
  <si>
    <t>Ordinære lån</t>
  </si>
  <si>
    <t>Sum lån</t>
  </si>
  <si>
    <t>Lån VAR-sektor</t>
  </si>
  <si>
    <t>2</t>
  </si>
  <si>
    <t>4</t>
  </si>
  <si>
    <t>Beregnet lånegjeld 31.12.2020</t>
  </si>
  <si>
    <t>2 331</t>
  </si>
  <si>
    <t>9 894</t>
  </si>
  <si>
    <t>+ Låneopptak 2021</t>
  </si>
  <si>
    <t>320</t>
  </si>
  <si>
    <t>1 242</t>
  </si>
  <si>
    <t>- Avdrag 2021</t>
  </si>
  <si>
    <t>-129</t>
  </si>
  <si>
    <t>-517</t>
  </si>
  <si>
    <t>Beregnet lånegjeld 31.12.2021</t>
  </si>
  <si>
    <t>+ Låneopptak 2022</t>
  </si>
  <si>
    <t>300</t>
  </si>
  <si>
    <t>- Avdrag 2022</t>
  </si>
  <si>
    <t>-141</t>
  </si>
  <si>
    <t>Beregnet lånegjeld 31.12.2022</t>
  </si>
  <si>
    <t>+ Låneopptak 2023</t>
  </si>
  <si>
    <t>250</t>
  </si>
  <si>
    <t>- Avdrag 2023</t>
  </si>
  <si>
    <t>-151</t>
  </si>
  <si>
    <t>Beregnet lånegjeld 31.12.2023</t>
  </si>
  <si>
    <t>+ Låneopptak 2024</t>
  </si>
  <si>
    <t>- Avdrag 2024</t>
  </si>
  <si>
    <t>-161</t>
  </si>
  <si>
    <t>Beregnet lånegjeld 31.12.2024</t>
  </si>
  <si>
    <t>Ordinære lån&lt;br&gt; minus lån med&lt;br&gt; tilskudds-ordninger &lt;br&gt;og VAR-sektor</t>
  </si>
  <si>
    <t>Lån med tilskudds-&lt;br&gt;ordninger fra&lt;br&gt; Husbanken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</si>
</sst>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G19" sqref="G19"/>
    </sheetView>
  </sheetViews>
  <sheetFormatPr baseColWidth="10" defaultColWidth="10.875" defaultRowHeight="15.75" x14ac:dyDescent="0.25"/>
  <cols>
    <col min="1" max="1" width="12.625" style="2" customWidth="1"/>
    <col min="2" max="2" width="26" style="1" bestFit="1" customWidth="1"/>
    <col min="3" max="6" width="10.875" style="1"/>
    <col min="7" max="7" width="36" style="1" bestFit="1" customWidth="1"/>
    <col min="8" max="8" width="13.25" style="1" bestFit="1" customWidth="1"/>
    <col min="9" max="9" width="53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A2" s="2" t="s">
        <v>1</v>
      </c>
      <c r="B2" s="1" t="s">
        <v>8</v>
      </c>
      <c r="D2" s="1" t="s">
        <v>9</v>
      </c>
      <c r="E2" s="1" t="s">
        <v>10</v>
      </c>
      <c r="F2" s="1" t="s">
        <v>11</v>
      </c>
      <c r="G2" s="1" t="s">
        <v>40</v>
      </c>
      <c r="H2" s="1" t="s">
        <v>12</v>
      </c>
      <c r="I2" s="1" t="s">
        <v>39</v>
      </c>
    </row>
    <row r="3" spans="1:9" x14ac:dyDescent="0.25">
      <c r="A3" s="2" t="s">
        <v>1</v>
      </c>
      <c r="B3" s="8">
        <v>1</v>
      </c>
      <c r="C3" s="9"/>
      <c r="D3" s="10" t="s">
        <v>13</v>
      </c>
      <c r="E3" s="9">
        <v>3</v>
      </c>
      <c r="F3" s="10" t="s">
        <v>14</v>
      </c>
      <c r="G3" s="9">
        <v>5</v>
      </c>
      <c r="H3" s="8">
        <v>6</v>
      </c>
      <c r="I3" s="8">
        <v>7</v>
      </c>
    </row>
    <row r="4" spans="1:9" x14ac:dyDescent="0.25">
      <c r="A4" s="2" t="s">
        <v>0</v>
      </c>
      <c r="B4" s="1" t="s">
        <v>15</v>
      </c>
      <c r="C4" s="4"/>
      <c r="D4" s="5" t="s">
        <v>16</v>
      </c>
      <c r="E4" s="6">
        <v>7563</v>
      </c>
      <c r="F4" s="5" t="s">
        <v>17</v>
      </c>
      <c r="G4" s="7">
        <v>539</v>
      </c>
      <c r="H4" s="6">
        <v>1980</v>
      </c>
      <c r="I4" s="6">
        <v>5043</v>
      </c>
    </row>
    <row r="5" spans="1:9" x14ac:dyDescent="0.25">
      <c r="B5" s="1" t="s">
        <v>18</v>
      </c>
      <c r="C5" s="4"/>
      <c r="D5" s="5" t="s">
        <v>19</v>
      </c>
      <c r="E5" s="6">
        <v>922</v>
      </c>
      <c r="F5" s="5" t="s">
        <v>20</v>
      </c>
      <c r="G5" s="6">
        <v>0</v>
      </c>
      <c r="H5" s="7">
        <v>175</v>
      </c>
      <c r="I5" s="7">
        <v>748</v>
      </c>
    </row>
    <row r="6" spans="1:9" x14ac:dyDescent="0.25">
      <c r="B6" s="1" t="s">
        <v>21</v>
      </c>
      <c r="C6" s="4"/>
      <c r="D6" s="5" t="s">
        <v>22</v>
      </c>
      <c r="E6" s="6">
        <v>-388</v>
      </c>
      <c r="F6" s="5" t="s">
        <v>23</v>
      </c>
      <c r="G6" s="7">
        <v>-55</v>
      </c>
      <c r="H6" s="7">
        <v>-81</v>
      </c>
      <c r="I6" s="7">
        <v>-252</v>
      </c>
    </row>
    <row r="7" spans="1:9" x14ac:dyDescent="0.25">
      <c r="A7" s="2" t="s">
        <v>0</v>
      </c>
      <c r="B7" s="1" t="s">
        <v>24</v>
      </c>
      <c r="D7" s="6">
        <v>2522</v>
      </c>
      <c r="E7" s="6">
        <v>8097</v>
      </c>
      <c r="F7" s="6">
        <v>10619</v>
      </c>
      <c r="G7" s="7">
        <v>484</v>
      </c>
      <c r="H7" s="6">
        <v>2074</v>
      </c>
      <c r="I7" s="6">
        <v>5539</v>
      </c>
    </row>
    <row r="8" spans="1:9" x14ac:dyDescent="0.25">
      <c r="B8" s="1" t="s">
        <v>25</v>
      </c>
      <c r="D8" s="7" t="s">
        <v>26</v>
      </c>
      <c r="E8" s="6">
        <v>1010</v>
      </c>
      <c r="F8" s="6">
        <v>1310</v>
      </c>
      <c r="G8" s="7">
        <v>0</v>
      </c>
      <c r="H8" s="7">
        <v>192</v>
      </c>
      <c r="I8" s="7">
        <v>818</v>
      </c>
    </row>
    <row r="9" spans="1:9" x14ac:dyDescent="0.25">
      <c r="B9" s="1" t="s">
        <v>27</v>
      </c>
      <c r="D9" s="7" t="s">
        <v>28</v>
      </c>
      <c r="E9" s="7">
        <v>-420</v>
      </c>
      <c r="F9" s="7">
        <v>-561</v>
      </c>
      <c r="G9" s="7">
        <v>-49</v>
      </c>
      <c r="H9" s="7">
        <v>-84</v>
      </c>
      <c r="I9" s="7">
        <v>-287</v>
      </c>
    </row>
    <row r="10" spans="1:9" x14ac:dyDescent="0.25">
      <c r="A10" s="2" t="s">
        <v>0</v>
      </c>
      <c r="B10" s="1" t="s">
        <v>29</v>
      </c>
      <c r="D10" s="6">
        <v>2681</v>
      </c>
      <c r="E10" s="6">
        <v>8687</v>
      </c>
      <c r="F10" s="6">
        <v>11368</v>
      </c>
      <c r="G10" s="7">
        <v>435</v>
      </c>
      <c r="H10" s="6">
        <v>2182</v>
      </c>
      <c r="I10" s="6">
        <v>6070</v>
      </c>
    </row>
    <row r="11" spans="1:9" x14ac:dyDescent="0.25">
      <c r="B11" s="1" t="s">
        <v>30</v>
      </c>
      <c r="D11" s="7" t="s">
        <v>31</v>
      </c>
      <c r="E11" s="7">
        <v>951</v>
      </c>
      <c r="F11" s="6">
        <v>1201</v>
      </c>
      <c r="G11" s="7">
        <v>0</v>
      </c>
      <c r="H11" s="7">
        <v>171</v>
      </c>
      <c r="I11" s="7">
        <v>780</v>
      </c>
    </row>
    <row r="12" spans="1:9" x14ac:dyDescent="0.25">
      <c r="B12" s="1" t="s">
        <v>32</v>
      </c>
      <c r="D12" s="7" t="s">
        <v>33</v>
      </c>
      <c r="E12" s="7">
        <v>-424</v>
      </c>
      <c r="F12" s="7">
        <v>-575</v>
      </c>
      <c r="G12" s="7">
        <v>-37</v>
      </c>
      <c r="H12" s="7">
        <v>-86</v>
      </c>
      <c r="I12" s="7">
        <v>-300</v>
      </c>
    </row>
    <row r="13" spans="1:9" x14ac:dyDescent="0.25">
      <c r="A13" s="2" t="s">
        <v>0</v>
      </c>
      <c r="B13" s="1" t="s">
        <v>34</v>
      </c>
      <c r="D13" s="6">
        <v>2780</v>
      </c>
      <c r="E13" s="6">
        <v>9214</v>
      </c>
      <c r="F13" s="6">
        <v>11994</v>
      </c>
      <c r="G13" s="7">
        <v>398</v>
      </c>
      <c r="H13" s="6">
        <v>2267</v>
      </c>
      <c r="I13" s="6">
        <v>6550</v>
      </c>
    </row>
    <row r="14" spans="1:9" x14ac:dyDescent="0.25">
      <c r="B14" s="1" t="s">
        <v>35</v>
      </c>
      <c r="D14" s="7" t="s">
        <v>31</v>
      </c>
      <c r="E14" s="7">
        <v>675</v>
      </c>
      <c r="F14" s="7">
        <v>925</v>
      </c>
      <c r="G14" s="7">
        <v>0</v>
      </c>
      <c r="H14" s="7">
        <v>163</v>
      </c>
      <c r="I14" s="7">
        <v>512</v>
      </c>
    </row>
    <row r="15" spans="1:9" x14ac:dyDescent="0.25">
      <c r="B15" s="1" t="s">
        <v>36</v>
      </c>
      <c r="D15" s="7" t="s">
        <v>37</v>
      </c>
      <c r="E15" s="7">
        <v>-411</v>
      </c>
      <c r="F15" s="7">
        <v>-572</v>
      </c>
      <c r="G15" s="7">
        <v>-37</v>
      </c>
      <c r="H15" s="7">
        <v>-88</v>
      </c>
      <c r="I15" s="7">
        <v>-285</v>
      </c>
    </row>
    <row r="16" spans="1:9" x14ac:dyDescent="0.25">
      <c r="A16" s="2" t="s">
        <v>1</v>
      </c>
      <c r="B16" s="1" t="s">
        <v>38</v>
      </c>
      <c r="D16" s="6">
        <v>2869</v>
      </c>
      <c r="E16" s="6">
        <v>9478</v>
      </c>
      <c r="F16" s="6">
        <v>12347</v>
      </c>
      <c r="G16" s="7">
        <v>361</v>
      </c>
      <c r="H16" s="6">
        <v>2342</v>
      </c>
      <c r="I16" s="6">
        <v>6777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BC8C3-F038-4428-B154-562C468EA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4F8E5-D761-4DA4-AABF-2D9CAE8B41D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EF5EC051-7EF2-4984-9510-97BE1DB78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2020-10-20T13:14:49Z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