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5 Hovedoversikter og driftsrammer\"/>
    </mc:Choice>
  </mc:AlternateContent>
  <xr:revisionPtr revIDLastSave="66" documentId="8_{F2DB3AE3-D58E-41E6-B06E-2992A20F2220}" xr6:coauthVersionLast="45" xr6:coauthVersionMax="45" xr10:uidLastSave="{80DDA088-7E03-4F49-8BFB-C80E8EBE7806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<sst xmlns="http://schemas.openxmlformats.org/spreadsheetml/2006/main" count="59" uniqueCount="50">
  <si>
    <t>Uthevet</t>
  </si>
  <si>
    <t>Sum</t>
  </si>
  <si>
    <t>Forelder</t>
  </si>
  <si>
    <t>Barn</t>
  </si>
  <si>
    <t>Markert</t>
  </si>
  <si>
    <t>Stiler</t>
  </si>
  <si>
    <t>Sum-lys</t>
  </si>
  <si>
    <t>Økonomisk oversikt etter art -drift</t>
  </si>
  <si>
    <t>Rammetilskudd</t>
  </si>
  <si>
    <t>Inntekts- og formuesskatt</t>
  </si>
  <si>
    <t>Eiendomsskatt</t>
  </si>
  <si>
    <t>Andre skatteinntekter</t>
  </si>
  <si>
    <t>Andre overføringer og tilskudd fra staten</t>
  </si>
  <si>
    <t>Overføringer og tilskudd fra andre</t>
  </si>
  <si>
    <t>Brukerbetalinger</t>
  </si>
  <si>
    <t>Salgs- og leieinntekter</t>
  </si>
  <si>
    <t>Sum driftsinntekter</t>
  </si>
  <si>
    <t>Lønnsutgifter</t>
  </si>
  <si>
    <t>Sosiale utgifter</t>
  </si>
  <si>
    <t>Kjøp av varer og tjenester</t>
  </si>
  <si>
    <t>Overføringer og tilskudd til andre</t>
  </si>
  <si>
    <t>Avskrivninger</t>
  </si>
  <si>
    <t>Sum driftsutgifter</t>
  </si>
  <si>
    <t>Brutto driftsresultat</t>
  </si>
  <si>
    <t>Renteinntekter</t>
  </si>
  <si>
    <t>Utbytter</t>
  </si>
  <si>
    <t>Gevinster og tap på finansielle omløpsmidler</t>
  </si>
  <si>
    <t>Mottatte avdrag på konserninterne lån</t>
  </si>
  <si>
    <t>Renteutgifter</t>
  </si>
  <si>
    <t>Avdrag på lån</t>
  </si>
  <si>
    <t>Netto finansutgifter</t>
  </si>
  <si>
    <t>Motpost avskrivninger</t>
  </si>
  <si>
    <t>Netto driftsresultat</t>
  </si>
  <si>
    <t>Netto driftsresultat i % av driftsinntektene</t>
  </si>
  <si>
    <t>Disponering eller dekning av netto driftsresultat:</t>
  </si>
  <si>
    <t>Overføring til investering</t>
  </si>
  <si>
    <t>Netto avsetning til eller bruk av bundne driftsfond</t>
  </si>
  <si>
    <t>Netto avsetning til eller bruk av disposisjonsfond</t>
  </si>
  <si>
    <t>Dekning av tidligere års merforbruk</t>
  </si>
  <si>
    <t>Sum disponeringer eller dekning av netto driftsresultat</t>
  </si>
  <si>
    <t>Fremført til inndekning i senere år (merforbruk)</t>
  </si>
  <si>
    <t>Budsjett 2021</t>
  </si>
  <si>
    <t>Budsjett 2022</t>
  </si>
  <si>
    <t>Budsjett 2023</t>
  </si>
  <si>
    <t>Vedtatt budsjett 2020</t>
  </si>
  <si>
    <t>Budsjett 2024</t>
  </si>
  <si>
    <t>1,0 %</t>
  </si>
  <si>
    <t>1,3 %</t>
  </si>
  <si>
    <t>2,8 %</t>
  </si>
  <si>
    <t>3,0 %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</si>
</sst>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165" fontId="0" fillId="0" borderId="0" xfId="1" applyNumberFormat="1" applyFont="1" applyProtection="1">
      <protection locked="0"/>
    </xf>
    <xf numFmtId="165" fontId="4" fillId="0" borderId="0" xfId="1" applyNumberFormat="1" applyFont="1" applyProtection="1">
      <protection locked="0"/>
    </xf>
    <xf numFmtId="0" fontId="6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165" fontId="1" fillId="0" borderId="0" xfId="1" applyNumberFormat="1" applyFont="1" applyAlignment="1" applyProtection="1">
      <alignment horizontal="right"/>
      <protection locked="0"/>
    </xf>
    <xf numFmtId="49" fontId="6" fillId="0" borderId="0" xfId="2" applyNumberFormat="1" applyFont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workbookViewId="0">
      <selection activeCell="M22" sqref="M22"/>
    </sheetView>
  </sheetViews>
  <sheetFormatPr baseColWidth="10" defaultColWidth="10.75" defaultRowHeight="15.75" x14ac:dyDescent="0.25"/>
  <cols>
    <col min="1" max="1" width="12.75" style="2" customWidth="1"/>
    <col min="2" max="2" width="5.75" style="1" customWidth="1"/>
    <col min="3" max="3" width="44.125" style="1" bestFit="1" customWidth="1"/>
    <col min="4" max="4" width="17.25" style="1" bestFit="1" customWidth="1"/>
    <col min="5" max="6" width="10.5" style="1" bestFit="1" customWidth="1"/>
    <col min="7" max="7" width="12.75" style="1" customWidth="1"/>
    <col min="8" max="16384" width="10.75" style="1"/>
  </cols>
  <sheetData>
    <row r="1" spans="1:8" s="2" customFormat="1" x14ac:dyDescent="0.25">
      <c r="A1" s="3" t="s">
        <v>5</v>
      </c>
    </row>
    <row r="2" spans="1:8" ht="18.75" x14ac:dyDescent="0.3">
      <c r="C2" s="4" t="s">
        <v>7</v>
      </c>
      <c r="D2" s="5" t="s">
        <v>44</v>
      </c>
      <c r="E2" s="5" t="s">
        <v>41</v>
      </c>
      <c r="F2" s="5" t="s">
        <v>42</v>
      </c>
      <c r="G2" s="5" t="s">
        <v>43</v>
      </c>
      <c r="H2" s="5" t="s">
        <v>45</v>
      </c>
    </row>
    <row r="3" spans="1:8" x14ac:dyDescent="0.25">
      <c r="B3" s="1">
        <v>1</v>
      </c>
      <c r="C3" s="1" t="s">
        <v>8</v>
      </c>
      <c r="D3" s="6">
        <v>-2802827</v>
      </c>
      <c r="E3" s="6">
        <v>-2665797</v>
      </c>
      <c r="F3" s="6">
        <v>-2657397</v>
      </c>
      <c r="G3" s="6">
        <v>-2661197</v>
      </c>
      <c r="H3" s="6">
        <v>-2659997</v>
      </c>
    </row>
    <row r="4" spans="1:8" x14ac:dyDescent="0.25">
      <c r="B4" s="1">
        <v>2</v>
      </c>
      <c r="C4" s="1" t="s">
        <v>9</v>
      </c>
      <c r="D4" s="6">
        <v>-5497500</v>
      </c>
      <c r="E4" s="6">
        <v>-5795000</v>
      </c>
      <c r="F4" s="6">
        <v>-5818000</v>
      </c>
      <c r="G4" s="6">
        <v>-5845000</v>
      </c>
      <c r="H4" s="6">
        <v>-5873000</v>
      </c>
    </row>
    <row r="5" spans="1:8" x14ac:dyDescent="0.25">
      <c r="B5" s="1">
        <v>3</v>
      </c>
      <c r="C5" s="1" t="s">
        <v>10</v>
      </c>
      <c r="D5" s="6">
        <v>-214000</v>
      </c>
      <c r="E5" s="6">
        <v>-297000</v>
      </c>
      <c r="F5" s="6">
        <v>-303000</v>
      </c>
      <c r="G5" s="6">
        <v>-310000</v>
      </c>
      <c r="H5" s="6">
        <v>-310000</v>
      </c>
    </row>
    <row r="6" spans="1:8" x14ac:dyDescent="0.25">
      <c r="B6" s="1">
        <v>4</v>
      </c>
      <c r="C6" s="1" t="s">
        <v>11</v>
      </c>
      <c r="D6" s="6">
        <v>0</v>
      </c>
      <c r="E6" s="6">
        <v>0</v>
      </c>
      <c r="F6" s="6">
        <v>0</v>
      </c>
      <c r="G6" s="6">
        <v>0</v>
      </c>
      <c r="H6" s="6">
        <v>0</v>
      </c>
    </row>
    <row r="7" spans="1:8" x14ac:dyDescent="0.25">
      <c r="B7" s="1">
        <v>5</v>
      </c>
      <c r="C7" s="1" t="s">
        <v>12</v>
      </c>
      <c r="D7" s="6">
        <v>-297743</v>
      </c>
      <c r="E7" s="6">
        <v>-216243</v>
      </c>
      <c r="F7" s="6">
        <v>-187943</v>
      </c>
      <c r="G7" s="6">
        <v>-180343</v>
      </c>
      <c r="H7" s="6">
        <v>-179643</v>
      </c>
    </row>
    <row r="8" spans="1:8" x14ac:dyDescent="0.25">
      <c r="B8" s="1">
        <v>6</v>
      </c>
      <c r="C8" s="1" t="s">
        <v>13</v>
      </c>
      <c r="D8" s="6">
        <v>-888848</v>
      </c>
      <c r="E8" s="6">
        <v>-889372</v>
      </c>
      <c r="F8" s="6">
        <v>-889872</v>
      </c>
      <c r="G8" s="6">
        <v>-888872</v>
      </c>
      <c r="H8" s="6">
        <v>-888872</v>
      </c>
    </row>
    <row r="9" spans="1:8" x14ac:dyDescent="0.25">
      <c r="B9" s="1">
        <v>7</v>
      </c>
      <c r="C9" s="1" t="s">
        <v>14</v>
      </c>
      <c r="D9" s="6">
        <v>-504209</v>
      </c>
      <c r="E9" s="6">
        <v>-507584</v>
      </c>
      <c r="F9" s="6">
        <v>-512234</v>
      </c>
      <c r="G9" s="6">
        <v>-512234</v>
      </c>
      <c r="H9" s="6">
        <v>-512234</v>
      </c>
    </row>
    <row r="10" spans="1:8" x14ac:dyDescent="0.25">
      <c r="B10" s="1">
        <v>8</v>
      </c>
      <c r="C10" s="1" t="s">
        <v>15</v>
      </c>
      <c r="D10" s="6">
        <v>-803622</v>
      </c>
      <c r="E10" s="6">
        <v>-848522</v>
      </c>
      <c r="F10" s="6">
        <v>-884179</v>
      </c>
      <c r="G10" s="6">
        <v>-896879</v>
      </c>
      <c r="H10" s="6">
        <v>-915660</v>
      </c>
    </row>
    <row r="11" spans="1:8" x14ac:dyDescent="0.25">
      <c r="A11" s="2" t="s">
        <v>0</v>
      </c>
      <c r="B11" s="1">
        <v>9</v>
      </c>
      <c r="C11" s="5" t="s">
        <v>16</v>
      </c>
      <c r="D11" s="7">
        <v>-11008749</v>
      </c>
      <c r="E11" s="7">
        <v>-11219518</v>
      </c>
      <c r="F11" s="7">
        <v>-11252625</v>
      </c>
      <c r="G11" s="7">
        <v>-11294525</v>
      </c>
      <c r="H11" s="7">
        <v>-11339406</v>
      </c>
    </row>
    <row r="12" spans="1:8" x14ac:dyDescent="0.25">
      <c r="D12" s="6"/>
      <c r="E12" s="6"/>
      <c r="F12" s="6"/>
      <c r="G12" s="6"/>
      <c r="H12" s="6"/>
    </row>
    <row r="13" spans="1:8" x14ac:dyDescent="0.25">
      <c r="B13" s="1">
        <v>10</v>
      </c>
      <c r="C13" s="1" t="s">
        <v>17</v>
      </c>
      <c r="D13" s="6">
        <v>5091520</v>
      </c>
      <c r="E13" s="6">
        <v>5136987</v>
      </c>
      <c r="F13" s="6">
        <v>5045713</v>
      </c>
      <c r="G13" s="6">
        <v>5043609</v>
      </c>
      <c r="H13" s="6">
        <v>5049655</v>
      </c>
    </row>
    <row r="14" spans="1:8" x14ac:dyDescent="0.25">
      <c r="B14" s="1">
        <v>11</v>
      </c>
      <c r="C14" s="1" t="s">
        <v>18</v>
      </c>
      <c r="D14" s="6">
        <v>1449369</v>
      </c>
      <c r="E14" s="6">
        <v>1503197</v>
      </c>
      <c r="F14" s="6">
        <v>1476508</v>
      </c>
      <c r="G14" s="6">
        <v>1478272</v>
      </c>
      <c r="H14" s="6">
        <v>1476344</v>
      </c>
    </row>
    <row r="15" spans="1:8" x14ac:dyDescent="0.25">
      <c r="B15" s="1">
        <v>12</v>
      </c>
      <c r="C15" s="1" t="s">
        <v>19</v>
      </c>
      <c r="D15" s="6">
        <v>1341306</v>
      </c>
      <c r="E15" s="6">
        <v>1348318</v>
      </c>
      <c r="F15" s="6">
        <v>1317108</v>
      </c>
      <c r="G15" s="6">
        <v>1310981</v>
      </c>
      <c r="H15" s="6">
        <v>1325830</v>
      </c>
    </row>
    <row r="16" spans="1:8" x14ac:dyDescent="0.25">
      <c r="B16" s="1">
        <v>13</v>
      </c>
      <c r="C16" s="1" t="s">
        <v>20</v>
      </c>
      <c r="D16" s="6">
        <v>2845840</v>
      </c>
      <c r="E16" s="6">
        <v>2895977</v>
      </c>
      <c r="F16" s="6">
        <v>2890541</v>
      </c>
      <c r="G16" s="6">
        <v>2901560</v>
      </c>
      <c r="H16" s="6">
        <v>2960456</v>
      </c>
    </row>
    <row r="17" spans="1:8" x14ac:dyDescent="0.25">
      <c r="B17" s="1">
        <v>14</v>
      </c>
      <c r="C17" s="1" t="s">
        <v>21</v>
      </c>
      <c r="D17" s="6">
        <v>328770</v>
      </c>
      <c r="E17" s="6">
        <v>336147</v>
      </c>
      <c r="F17" s="6">
        <v>338913</v>
      </c>
      <c r="G17" s="6">
        <v>341091</v>
      </c>
      <c r="H17" s="6">
        <v>343008</v>
      </c>
    </row>
    <row r="18" spans="1:8" x14ac:dyDescent="0.25">
      <c r="A18" s="2" t="s">
        <v>0</v>
      </c>
      <c r="B18" s="1">
        <v>15</v>
      </c>
      <c r="C18" s="5" t="s">
        <v>22</v>
      </c>
      <c r="D18" s="7">
        <v>11056805</v>
      </c>
      <c r="E18" s="7">
        <v>11220626</v>
      </c>
      <c r="F18" s="7">
        <v>11068783</v>
      </c>
      <c r="G18" s="7">
        <v>11075513</v>
      </c>
      <c r="H18" s="7">
        <v>11155293</v>
      </c>
    </row>
    <row r="19" spans="1:8" x14ac:dyDescent="0.25">
      <c r="A19" s="2" t="s">
        <v>0</v>
      </c>
      <c r="B19" s="1">
        <v>16</v>
      </c>
      <c r="C19" s="5" t="s">
        <v>23</v>
      </c>
      <c r="D19" s="7">
        <v>48056</v>
      </c>
      <c r="E19" s="7">
        <v>1108</v>
      </c>
      <c r="F19" s="7">
        <v>-183842</v>
      </c>
      <c r="G19" s="7">
        <v>-219012</v>
      </c>
      <c r="H19" s="7">
        <v>-184113</v>
      </c>
    </row>
    <row r="20" spans="1:8" x14ac:dyDescent="0.25">
      <c r="D20" s="6"/>
      <c r="E20" s="6"/>
      <c r="F20" s="6"/>
      <c r="G20" s="6"/>
      <c r="H20" s="6"/>
    </row>
    <row r="21" spans="1:8" x14ac:dyDescent="0.25">
      <c r="B21" s="1">
        <v>17</v>
      </c>
      <c r="C21" s="1" t="s">
        <v>24</v>
      </c>
      <c r="D21" s="6">
        <v>-242519</v>
      </c>
      <c r="E21" s="6">
        <v>-121283</v>
      </c>
      <c r="F21" s="6">
        <v>-136956</v>
      </c>
      <c r="G21" s="6">
        <v>-167653</v>
      </c>
      <c r="H21" s="6">
        <v>-182723</v>
      </c>
    </row>
    <row r="22" spans="1:8" x14ac:dyDescent="0.25">
      <c r="B22" s="1">
        <v>18</v>
      </c>
      <c r="C22" s="1" t="s">
        <v>25</v>
      </c>
      <c r="D22" s="6">
        <v>-295600</v>
      </c>
      <c r="E22" s="6">
        <v>-295400</v>
      </c>
      <c r="F22" s="6">
        <v>-307250</v>
      </c>
      <c r="G22" s="6">
        <v>-311800</v>
      </c>
      <c r="H22" s="6">
        <v>-317300</v>
      </c>
    </row>
    <row r="23" spans="1:8" x14ac:dyDescent="0.25">
      <c r="B23" s="1">
        <v>19</v>
      </c>
      <c r="C23" s="1" t="s">
        <v>26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x14ac:dyDescent="0.25">
      <c r="C24" s="1" t="s">
        <v>27</v>
      </c>
      <c r="D24" s="6">
        <v>-23700</v>
      </c>
      <c r="E24" s="6">
        <v>-23700</v>
      </c>
      <c r="F24" s="6">
        <v>-23700</v>
      </c>
      <c r="G24" s="6">
        <v>-23700</v>
      </c>
      <c r="H24" s="6">
        <v>-23700</v>
      </c>
    </row>
    <row r="25" spans="1:8" x14ac:dyDescent="0.25">
      <c r="B25" s="1">
        <v>20</v>
      </c>
      <c r="C25" s="1" t="s">
        <v>28</v>
      </c>
      <c r="D25" s="6">
        <v>339077</v>
      </c>
      <c r="E25" s="6">
        <v>241879</v>
      </c>
      <c r="F25" s="6">
        <v>255330</v>
      </c>
      <c r="G25" s="6">
        <v>297739</v>
      </c>
      <c r="H25" s="6">
        <v>324286</v>
      </c>
    </row>
    <row r="26" spans="1:8" x14ac:dyDescent="0.25">
      <c r="B26" s="1">
        <v>21</v>
      </c>
      <c r="C26" s="1" t="s">
        <v>29</v>
      </c>
      <c r="D26" s="6">
        <v>391962</v>
      </c>
      <c r="E26" s="6">
        <v>386927</v>
      </c>
      <c r="F26" s="6">
        <v>418947</v>
      </c>
      <c r="G26" s="6">
        <v>422586</v>
      </c>
      <c r="H26" s="6">
        <v>409578</v>
      </c>
    </row>
    <row r="27" spans="1:8" x14ac:dyDescent="0.25">
      <c r="A27" s="2" t="s">
        <v>0</v>
      </c>
      <c r="B27" s="1">
        <v>22</v>
      </c>
      <c r="C27" s="5" t="s">
        <v>30</v>
      </c>
      <c r="D27" s="7">
        <v>169220</v>
      </c>
      <c r="E27" s="7">
        <v>188423</v>
      </c>
      <c r="F27" s="7">
        <v>206371</v>
      </c>
      <c r="G27" s="7">
        <v>217172</v>
      </c>
      <c r="H27" s="7">
        <v>210141</v>
      </c>
    </row>
    <row r="28" spans="1:8" x14ac:dyDescent="0.25">
      <c r="B28" s="1">
        <v>23</v>
      </c>
      <c r="C28" s="1" t="s">
        <v>31</v>
      </c>
      <c r="D28" s="6">
        <v>-328770</v>
      </c>
      <c r="E28" s="6">
        <v>-336147</v>
      </c>
      <c r="F28" s="6">
        <v>-338913</v>
      </c>
      <c r="G28" s="6">
        <v>-341091</v>
      </c>
      <c r="H28" s="6">
        <v>-343008</v>
      </c>
    </row>
    <row r="29" spans="1:8" x14ac:dyDescent="0.25">
      <c r="A29" s="2" t="s">
        <v>0</v>
      </c>
      <c r="B29" s="1">
        <v>24</v>
      </c>
      <c r="C29" s="5" t="s">
        <v>32</v>
      </c>
      <c r="D29" s="7">
        <v>-111494</v>
      </c>
      <c r="E29" s="7">
        <v>-146616</v>
      </c>
      <c r="F29" s="7">
        <v>-316384</v>
      </c>
      <c r="G29" s="7">
        <v>-342931</v>
      </c>
      <c r="H29" s="7">
        <v>-316980</v>
      </c>
    </row>
    <row r="30" spans="1:8" x14ac:dyDescent="0.25">
      <c r="C30" s="8" t="s">
        <v>33</v>
      </c>
      <c r="D30" s="13" t="s">
        <v>46</v>
      </c>
      <c r="E30" s="13" t="s">
        <v>47</v>
      </c>
      <c r="F30" s="13" t="s">
        <v>48</v>
      </c>
      <c r="G30" s="13" t="s">
        <v>49</v>
      </c>
      <c r="H30" s="13" t="s">
        <v>48</v>
      </c>
    </row>
    <row r="31" spans="1:8" x14ac:dyDescent="0.25">
      <c r="D31" s="6"/>
      <c r="E31" s="6"/>
      <c r="F31" s="6"/>
      <c r="G31" s="6"/>
      <c r="H31" s="6"/>
    </row>
    <row r="32" spans="1:8" x14ac:dyDescent="0.25">
      <c r="C32" s="8" t="s">
        <v>34</v>
      </c>
      <c r="D32" s="6"/>
      <c r="E32" s="6"/>
      <c r="F32" s="6"/>
      <c r="G32" s="6"/>
      <c r="H32" s="6"/>
    </row>
    <row r="33" spans="1:8" x14ac:dyDescent="0.25">
      <c r="B33" s="1">
        <v>25</v>
      </c>
      <c r="C33" s="1" t="s">
        <v>35</v>
      </c>
      <c r="D33" s="6">
        <v>259334</v>
      </c>
      <c r="E33" s="6">
        <v>224672</v>
      </c>
      <c r="F33" s="6">
        <v>302595</v>
      </c>
      <c r="G33" s="6">
        <v>328916</v>
      </c>
      <c r="H33" s="6">
        <v>326719</v>
      </c>
    </row>
    <row r="34" spans="1:8" x14ac:dyDescent="0.25">
      <c r="B34" s="1">
        <v>26</v>
      </c>
      <c r="C34" s="1" t="s">
        <v>36</v>
      </c>
      <c r="D34" s="6">
        <v>-1138</v>
      </c>
      <c r="E34" s="6">
        <v>5716</v>
      </c>
      <c r="F34" s="6">
        <v>196</v>
      </c>
      <c r="G34" s="6">
        <v>-6791</v>
      </c>
      <c r="H34" s="6">
        <v>-21940</v>
      </c>
    </row>
    <row r="35" spans="1:8" x14ac:dyDescent="0.25">
      <c r="B35" s="1">
        <v>27</v>
      </c>
      <c r="C35" s="1" t="s">
        <v>37</v>
      </c>
      <c r="D35" s="6">
        <v>-146702</v>
      </c>
      <c r="E35" s="6">
        <v>-83772</v>
      </c>
      <c r="F35" s="6">
        <v>13593</v>
      </c>
      <c r="G35" s="6">
        <v>20806</v>
      </c>
      <c r="H35" s="6">
        <v>12201</v>
      </c>
    </row>
    <row r="36" spans="1:8" x14ac:dyDescent="0.25">
      <c r="B36" s="1">
        <v>28</v>
      </c>
      <c r="C36" s="1" t="s">
        <v>38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</row>
    <row r="37" spans="1:8" x14ac:dyDescent="0.25">
      <c r="A37" s="2" t="s">
        <v>0</v>
      </c>
      <c r="B37" s="9">
        <v>29</v>
      </c>
      <c r="C37" s="10" t="s">
        <v>39</v>
      </c>
      <c r="D37" s="12">
        <v>111494</v>
      </c>
      <c r="E37" s="12">
        <v>146616</v>
      </c>
      <c r="F37" s="12">
        <v>316384</v>
      </c>
      <c r="G37" s="12">
        <v>342931</v>
      </c>
      <c r="H37" s="12">
        <v>316980</v>
      </c>
    </row>
    <row r="38" spans="1:8" x14ac:dyDescent="0.25">
      <c r="A38" s="2" t="s">
        <v>0</v>
      </c>
      <c r="B38" s="1">
        <v>30</v>
      </c>
      <c r="C38" s="5" t="s">
        <v>40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740AA8-5D86-4474-85BD-2AECA34F3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1CF738-9272-4A78-994E-CAB7DAE3BC27}">
  <ds:schemaRefs>
    <ds:schemaRef ds:uri="05b13cfe-7c07-425a-bb58-bebcc0474ab3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989aaf3d-6e60-4b22-8fc6-eab6ed6da64c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6FC91D-756B-45CD-B387-103BBE42A4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2020-10-28T06:42:53Z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